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8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J20" i="1" s="1"/>
  <c r="I9" i="1"/>
  <c r="I20" i="1" s="1"/>
  <c r="H9" i="1"/>
  <c r="G9" i="1"/>
  <c r="G20" i="1" s="1"/>
  <c r="H20" i="1" l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<sst xmlns="http://schemas.openxmlformats.org/spreadsheetml/2006/main" count="53" uniqueCount="48">
  <si>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</si>
  <si>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</si>
  <si>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</si>
  <si>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</si>
  <si>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</si>
  <si>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</si>
  <si>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</si>
  <si>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</si>
  <si>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</si>
  <si>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</si>
  <si>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</si>
  <si>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</si>
  <si>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</si>
  <si>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</si>
  <si>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</si>
  <si>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</si>
  <si>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десерт</t>
  </si>
  <si>
    <t xml:space="preserve">КОНДИТЕРСКОЕ ИЗДЕЛИЕ </t>
  </si>
  <si>
    <t>гор.напиток</t>
  </si>
  <si>
    <t>ЧАЙ С САХАРОМ</t>
  </si>
  <si>
    <t>хлеб</t>
  </si>
  <si>
    <t>БАТОН ОБОГАЩЕННЫЙ</t>
  </si>
  <si>
    <t>40</t>
  </si>
  <si>
    <t>молоко</t>
  </si>
  <si>
    <t>б/к</t>
  </si>
  <si>
    <t>МОЛОКО 200 МЛ</t>
  </si>
  <si>
    <t>Итого за прием пищи:</t>
  </si>
  <si>
    <t>Обед</t>
  </si>
  <si>
    <t>закуска</t>
  </si>
  <si>
    <t>САЛАТ ИЗ БЕЛОКОЧАННОЙ КАПУСТЫ И МОРКОВИ</t>
  </si>
  <si>
    <t>60</t>
  </si>
  <si>
    <t>1 блюдо</t>
  </si>
  <si>
    <t>ЩИ ИЗ СВЕЖЕЙ КАПУСТЫ СО СМЕТАНОЙ</t>
  </si>
  <si>
    <t>200/0/5</t>
  </si>
  <si>
    <t>БОРЩ С КАПУСТОЙ И КАРТОФЕЛЕМ СО СМЕТАНОЙ</t>
  </si>
  <si>
    <t>2 блюдо</t>
  </si>
  <si>
    <t>ПТИЦА, ТУШЕННАЯ В СОУСЕ</t>
  </si>
  <si>
    <t>50/0/40</t>
  </si>
  <si>
    <t>гарнир</t>
  </si>
  <si>
    <t>РИС ПРИПУЩЕННЫЙ</t>
  </si>
  <si>
    <t>КАПУСТА ТУШЕНАЯ</t>
  </si>
  <si>
    <t>напиток</t>
  </si>
  <si>
    <t>КОМПОТ ИЗ СВЕЖИХ ПЛОДОВ</t>
  </si>
  <si>
    <t>хлеб бел.</t>
  </si>
  <si>
    <t>хлеб черн.</t>
  </si>
  <si>
    <t>ХЛЕБ РЖАНО-ПШЕНИЧНЫЙ ОБОГ. МИКРОНУТРИЕНТАМИ</t>
  </si>
  <si>
    <t>Всего за день:</t>
  </si>
  <si>
    <t>МОУ "Лопухинский образовательный центр"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</si>
</sst>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\ ##0.0;\-#\ ##0.0"/>
  </numFmts>
  <fonts count="4">
    <font>
      <sz val="11"/>
      <color rgb="FF000000"/>
      <name val="Calibri"/>
      <charset val="134"/>
    </font>
    <font>
      <b/>
      <sz val="10"/>
      <color rgb="FF000000"/>
      <name val="Calibri"/>
      <charset val="134"/>
    </font>
    <font>
      <sz val="12"/>
      <color rgb="FF000000"/>
      <name val="Calibri"/>
      <charset val="204"/>
    </font>
    <font>
      <b/>
      <sz val="12"/>
      <color rgb="FF000000"/>
      <name val="Calibri"/>
      <charset val="204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2CC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35">
    <xf numFmtId="0" fontId="0" fillId="0" borderId="0" xfId="0"/>
    <xf numFmtId="49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5" xfId="0" applyFont="1" applyBorder="1"/>
    <xf numFmtId="0" fontId="0" fillId="0" borderId="7" xfId="0" applyBorder="1"/>
    <xf numFmtId="0" fontId="0" fillId="0" borderId="9" xfId="0" applyBorder="1"/>
    <xf numFmtId="0" fontId="0" fillId="3" borderId="10" xfId="0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4" borderId="3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0" fillId="4" borderId="6" xfId="0" applyFont="1" applyFill="1" applyBorder="1"/>
    <xf numFmtId="0" fontId="0" fillId="4" borderId="1" xfId="0" applyFont="1" applyFill="1" applyBorder="1"/>
    <xf numFmtId="0" fontId="0" fillId="4" borderId="8" xfId="0" applyFont="1" applyFill="1" applyBorder="1"/>
    <xf numFmtId="0" fontId="0" fillId="4" borderId="11" xfId="0" applyFill="1" applyBorder="1"/>
    <xf numFmtId="0" fontId="0" fillId="0" borderId="0" xfId="0" applyBorder="1"/>
    <xf numFmtId="0" fontId="0" fillId="0" borderId="13" xfId="0" applyBorder="1"/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65" fontId="2" fillId="5" borderId="1" xfId="0" applyNumberFormat="1" applyFont="1" applyFill="1" applyBorder="1" applyAlignment="1">
      <alignment horizontal="right" vertical="center" wrapText="1"/>
    </xf>
    <xf numFmtId="0" fontId="2" fillId="5" borderId="12" xfId="0" applyFont="1" applyFill="1" applyBorder="1" applyAlignment="1">
      <alignment horizontal="left" vertical="top" wrapText="1"/>
    </xf>
    <xf numFmtId="0" fontId="3" fillId="5" borderId="10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center" vertical="center" wrapText="1"/>
    </xf>
    <xf numFmtId="165" fontId="3" fillId="5" borderId="10" xfId="0" applyNumberFormat="1" applyFont="1" applyFill="1" applyBorder="1" applyAlignment="1">
      <alignment horizontal="right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left" vertical="center" wrapText="1"/>
    </xf>
    <xf numFmtId="165" fontId="2" fillId="5" borderId="11" xfId="0" applyNumberFormat="1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right" vertical="center" wrapText="1"/>
    </xf>
    <xf numFmtId="0" fontId="2" fillId="5" borderId="10" xfId="0" applyFont="1" applyFill="1" applyBorder="1" applyAlignment="1">
      <alignment horizontal="left" vertical="top" wrapText="1"/>
    </xf>
    <xf numFmtId="0" fontId="0" fillId="3" borderId="1" xfId="0" applyFill="1" applyBorder="1" applyProtection="1">
      <protection locked="0"/>
    </xf>
    <xf numFmtId="0" fontId="0" fillId="5" borderId="10" xfId="0" applyFill="1" applyBorder="1"/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0">
      <c r="A1" t="s">
        <v>0</v>
      </c>
      <c r="B1" s="8" t="s">
        <v>47</v>
      </c>
      <c r="C1" s="8"/>
      <c r="D1" s="8"/>
      <c r="E1" t="s">
        <v>1</v>
      </c>
      <c r="F1" s="1"/>
      <c r="I1" t="s">
        <v>2</v>
      </c>
      <c r="J1" s="2">
        <v>45546</v>
      </c>
    </row>
    <row r="2" spans="1:10" ht="7.5" customHeight="1"/>
    <row r="3" spans="1:10">
      <c r="A3" s="3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1.5">
      <c r="A4" s="4" t="s">
        <v>13</v>
      </c>
      <c r="B4" s="11" t="s">
        <v>14</v>
      </c>
      <c r="C4" s="17">
        <v>189</v>
      </c>
      <c r="D4" s="18" t="s">
        <v>15</v>
      </c>
      <c r="E4" s="17">
        <v>200</v>
      </c>
      <c r="F4" s="17"/>
      <c r="G4" s="19">
        <v>261</v>
      </c>
      <c r="H4" s="19">
        <v>8.1</v>
      </c>
      <c r="I4" s="19">
        <v>6.7</v>
      </c>
      <c r="J4" s="19">
        <v>41.8</v>
      </c>
    </row>
    <row r="5" spans="1:10" ht="15.75">
      <c r="A5" s="5"/>
      <c r="B5" s="12" t="s">
        <v>16</v>
      </c>
      <c r="C5" s="17"/>
      <c r="D5" s="18" t="s">
        <v>17</v>
      </c>
      <c r="E5" s="17">
        <v>60</v>
      </c>
      <c r="F5" s="17"/>
      <c r="G5" s="19">
        <v>219.6</v>
      </c>
      <c r="H5" s="19">
        <v>3.5</v>
      </c>
      <c r="I5" s="19">
        <v>2.8</v>
      </c>
      <c r="J5" s="19">
        <v>45</v>
      </c>
    </row>
    <row r="6" spans="1:10" ht="15.75">
      <c r="A6" s="5"/>
      <c r="B6" s="12" t="s">
        <v>18</v>
      </c>
      <c r="C6" s="17">
        <v>430</v>
      </c>
      <c r="D6" s="18" t="s">
        <v>19</v>
      </c>
      <c r="E6" s="17">
        <v>200</v>
      </c>
      <c r="F6" s="17"/>
      <c r="G6" s="19">
        <v>60.5</v>
      </c>
      <c r="H6" s="19">
        <v>0.2</v>
      </c>
      <c r="I6" s="19">
        <v>0</v>
      </c>
      <c r="J6" s="19">
        <v>15</v>
      </c>
    </row>
    <row r="7" spans="1:10" ht="15.75">
      <c r="A7" s="5"/>
      <c r="B7" s="12" t="s">
        <v>20</v>
      </c>
      <c r="C7" s="17"/>
      <c r="D7" s="18" t="s">
        <v>21</v>
      </c>
      <c r="E7" s="17" t="s">
        <v>22</v>
      </c>
      <c r="F7" s="17"/>
      <c r="G7" s="19">
        <v>104.8</v>
      </c>
      <c r="H7" s="19">
        <v>3</v>
      </c>
      <c r="I7" s="19">
        <v>1.2</v>
      </c>
      <c r="J7" s="19">
        <v>20.6</v>
      </c>
    </row>
    <row r="8" spans="1:10" ht="15.75">
      <c r="A8" s="5"/>
      <c r="B8" s="13" t="s">
        <v>23</v>
      </c>
      <c r="C8" s="17" t="s">
        <v>24</v>
      </c>
      <c r="D8" s="18" t="s">
        <v>25</v>
      </c>
      <c r="E8" s="17">
        <v>200</v>
      </c>
      <c r="F8" s="17"/>
      <c r="G8" s="19">
        <v>120</v>
      </c>
      <c r="H8" s="19">
        <v>5.8</v>
      </c>
      <c r="I8" s="19">
        <v>6.4</v>
      </c>
      <c r="J8" s="19">
        <v>9.4</v>
      </c>
    </row>
    <row r="9" spans="1:10" ht="16.5" thickBot="1">
      <c r="A9" s="6"/>
      <c r="B9" s="7"/>
      <c r="C9" s="20"/>
      <c r="D9" s="21" t="s">
        <v>26</v>
      </c>
      <c r="E9" s="22">
        <v>700</v>
      </c>
      <c r="F9" s="22"/>
      <c r="G9" s="23">
        <f>SUM(G4:G8)</f>
        <v>765.9</v>
      </c>
      <c r="H9" s="23">
        <f>SUM(H4:H8)</f>
        <v>20.599999999999998</v>
      </c>
      <c r="I9" s="23">
        <f>SUM(I4:I8)</f>
        <v>17.100000000000001</v>
      </c>
      <c r="J9" s="23">
        <f>SUM(J4:J8)</f>
        <v>131.80000000000001</v>
      </c>
    </row>
    <row r="10" spans="1:10" ht="31.5">
      <c r="A10" s="5" t="s">
        <v>27</v>
      </c>
      <c r="B10" s="14" t="s">
        <v>28</v>
      </c>
      <c r="C10" s="24">
        <v>35</v>
      </c>
      <c r="D10" s="25" t="s">
        <v>29</v>
      </c>
      <c r="E10" s="24" t="s">
        <v>30</v>
      </c>
      <c r="F10" s="24"/>
      <c r="G10" s="26">
        <v>54</v>
      </c>
      <c r="H10" s="26">
        <v>1</v>
      </c>
      <c r="I10" s="26">
        <v>3</v>
      </c>
      <c r="J10" s="26">
        <v>5.5</v>
      </c>
    </row>
    <row r="11" spans="1:10" ht="31.5">
      <c r="A11" s="5"/>
      <c r="B11" s="12" t="s">
        <v>31</v>
      </c>
      <c r="C11" s="17">
        <v>87</v>
      </c>
      <c r="D11" s="18" t="s">
        <v>32</v>
      </c>
      <c r="E11" s="17" t="s">
        <v>33</v>
      </c>
      <c r="F11" s="17"/>
      <c r="G11" s="19">
        <v>82</v>
      </c>
      <c r="H11" s="19">
        <v>2.1</v>
      </c>
      <c r="I11" s="19">
        <v>5.4</v>
      </c>
      <c r="J11" s="19">
        <v>5.9</v>
      </c>
    </row>
    <row r="12" spans="1:10" ht="31.5">
      <c r="A12" s="5"/>
      <c r="B12" s="12" t="s">
        <v>31</v>
      </c>
      <c r="C12" s="17">
        <v>82</v>
      </c>
      <c r="D12" s="18" t="s">
        <v>34</v>
      </c>
      <c r="E12" s="17" t="s">
        <v>33</v>
      </c>
      <c r="F12" s="17"/>
      <c r="G12" s="19">
        <v>102.6</v>
      </c>
      <c r="H12" s="19">
        <v>2.2999999999999998</v>
      </c>
      <c r="I12" s="19">
        <v>5.4</v>
      </c>
      <c r="J12" s="19">
        <v>10.6</v>
      </c>
    </row>
    <row r="13" spans="1:10" ht="15.75">
      <c r="A13" s="5"/>
      <c r="B13" s="12" t="s">
        <v>35</v>
      </c>
      <c r="C13" s="17">
        <v>290</v>
      </c>
      <c r="D13" s="18" t="s">
        <v>36</v>
      </c>
      <c r="E13" s="17" t="s">
        <v>37</v>
      </c>
      <c r="F13" s="17"/>
      <c r="G13" s="19">
        <v>213.9</v>
      </c>
      <c r="H13" s="19">
        <v>13.5</v>
      </c>
      <c r="I13" s="19">
        <v>16.2</v>
      </c>
      <c r="J13" s="19">
        <v>2.4</v>
      </c>
    </row>
    <row r="14" spans="1:10" ht="15.75">
      <c r="A14" s="5"/>
      <c r="B14" s="12" t="s">
        <v>38</v>
      </c>
      <c r="C14" s="17">
        <v>305</v>
      </c>
      <c r="D14" s="18" t="s">
        <v>39</v>
      </c>
      <c r="E14" s="17">
        <v>150</v>
      </c>
      <c r="F14" s="17"/>
      <c r="G14" s="19">
        <v>205.9</v>
      </c>
      <c r="H14" s="19">
        <v>3.6</v>
      </c>
      <c r="I14" s="19">
        <v>4.5</v>
      </c>
      <c r="J14" s="19">
        <v>37.700000000000003</v>
      </c>
    </row>
    <row r="15" spans="1:10" ht="15.75">
      <c r="A15" s="5"/>
      <c r="B15" s="12" t="s">
        <v>38</v>
      </c>
      <c r="C15" s="17">
        <v>346</v>
      </c>
      <c r="D15" s="18" t="s">
        <v>40</v>
      </c>
      <c r="E15" s="17">
        <v>150</v>
      </c>
      <c r="F15" s="17"/>
      <c r="G15" s="19">
        <v>93</v>
      </c>
      <c r="H15" s="19">
        <v>3.8</v>
      </c>
      <c r="I15" s="19">
        <v>4.3</v>
      </c>
      <c r="J15" s="19">
        <v>9.8000000000000007</v>
      </c>
    </row>
    <row r="16" spans="1:10" ht="15.75">
      <c r="A16" s="5"/>
      <c r="B16" s="12" t="s">
        <v>41</v>
      </c>
      <c r="C16" s="17">
        <v>394</v>
      </c>
      <c r="D16" s="18" t="s">
        <v>42</v>
      </c>
      <c r="E16" s="17">
        <v>200</v>
      </c>
      <c r="F16" s="17"/>
      <c r="G16" s="19">
        <v>115</v>
      </c>
      <c r="H16" s="19">
        <v>0.2</v>
      </c>
      <c r="I16" s="19">
        <v>0.2</v>
      </c>
      <c r="J16" s="19">
        <v>27.9</v>
      </c>
    </row>
    <row r="17" spans="1:10" ht="15.75">
      <c r="A17" s="5"/>
      <c r="B17" s="12" t="s">
        <v>43</v>
      </c>
      <c r="C17" s="17"/>
      <c r="D17" s="18" t="s">
        <v>21</v>
      </c>
      <c r="E17" s="17">
        <v>20</v>
      </c>
      <c r="F17" s="17"/>
      <c r="G17" s="19">
        <v>52.4</v>
      </c>
      <c r="H17" s="19">
        <v>1.5</v>
      </c>
      <c r="I17" s="19">
        <v>0.6</v>
      </c>
      <c r="J17" s="19">
        <v>10.3</v>
      </c>
    </row>
    <row r="18" spans="1:10" ht="31.5">
      <c r="A18" s="5"/>
      <c r="B18" s="13" t="s">
        <v>44</v>
      </c>
      <c r="C18" s="27"/>
      <c r="D18" s="18" t="s">
        <v>45</v>
      </c>
      <c r="E18" s="17">
        <v>25</v>
      </c>
      <c r="F18" s="17"/>
      <c r="G18" s="19">
        <v>51</v>
      </c>
      <c r="H18" s="19">
        <v>1.7</v>
      </c>
      <c r="I18" s="19">
        <v>0.2</v>
      </c>
      <c r="J18" s="19">
        <v>10.6</v>
      </c>
    </row>
    <row r="19" spans="1:10" ht="15.75">
      <c r="A19" s="15"/>
      <c r="B19" s="33"/>
      <c r="C19" s="28"/>
      <c r="D19" s="29" t="s">
        <v>26</v>
      </c>
      <c r="E19" s="30">
        <v>1105</v>
      </c>
      <c r="F19" s="30"/>
      <c r="G19" s="31">
        <f>SUM(G10:G18)</f>
        <v>969.8</v>
      </c>
      <c r="H19" s="31">
        <f>SUM(H10:H18)</f>
        <v>29.7</v>
      </c>
      <c r="I19" s="31">
        <f>SUM(I10:I18)</f>
        <v>39.800000000000004</v>
      </c>
      <c r="J19" s="31">
        <f>SUM(J10:J18)</f>
        <v>120.7</v>
      </c>
    </row>
    <row r="20" spans="1:10" ht="16.5" thickBot="1">
      <c r="A20" s="16"/>
      <c r="B20" s="34"/>
      <c r="C20" s="32"/>
      <c r="D20" s="21" t="s">
        <v>46</v>
      </c>
      <c r="E20" s="21"/>
      <c r="F20" s="21"/>
      <c r="G20" s="23">
        <f>G9+G19</f>
        <v>1735.6999999999998</v>
      </c>
      <c r="H20" s="23">
        <f>H9+H19</f>
        <v>50.3</v>
      </c>
      <c r="I20" s="23">
        <f>I9+I19</f>
        <v>56.900000000000006</v>
      </c>
      <c r="J20" s="23">
        <f>J9+J19</f>
        <v>252.5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СВЕТА</cp:lastModifiedBy>
  <cp:revision>1</cp:revision>
  <dcterms:created xsi:type="dcterms:W3CDTF">2015-06-05T18:19:00Z</dcterms:created>
  <dcterms:modified xsi:type="dcterms:W3CDTF">2024-10-19T12:00:24Z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1D6FD52FD1834ED79F8CDDFC0E4C58E6_13</vt:lpwstr>
  </property>
  <property fmtid="{D5CDD505-2E9C-101B-9397-08002B2CF9AE}" pid="3" name="KSOProductBuildVer">
    <vt:lpwstr>1049-12.2.0.16731</vt:lpwstr>
  </property>
</Properties>
</file>